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02BB3537-DCF3-4519-8049-B9176DEAFBB1}"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<sst xmlns="http://schemas.openxmlformats.org/spreadsheetml/2006/main" count="2502" uniqueCount="914">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</sst>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201</v>
      </c>
      <c r="B10" s="185"/>
      <c r="C10" s="128" t="str">
        <f>VLOOKUP(A10,Listado!1:1048576,5,0)</f>
        <v>G. SERVICIOS TÉCNICOS</v>
      </c>
      <c r="D10" s="128"/>
      <c r="E10" s="128"/>
      <c r="F10" s="128"/>
      <c r="G10" s="128" t="str">
        <f>VLOOKUP(A10,Listado!1:1048576,6,0)</f>
        <v>Asistente 2</v>
      </c>
      <c r="H10" s="128"/>
      <c r="I10" s="178" t="str">
        <f>VLOOKUP(A10,Listado!1:1048576,9,0)</f>
        <v>Delineante MicroStation</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24.2" customHeight="1" thickTop="1" thickBot="1">
      <c r="A17" s="168" t="str">
        <f>VLOOKUP(A10,Listado!1:1048576,16,0)</f>
        <v>- Nivel experto en: Autocad, ArcGis, QGis, Microstation. 
- Ingles nivel B2. 
- Al menos 15 años de experiencia en delineación.</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StGQb+XnxU79PpE9a4P+LLw2i4wuKAixH17UhlSambNAzVnI63eTIcFIoE3h02w/p0qHVA8nZmw7Zn/jBbjooA==" saltValue="ojHWUTMljDhTpBgQOpkCO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2023-07-10T15:24:43Z</dcterms:modified>
</cp:coreProperties>
</file>